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0" i="1" l="1"/>
  <c r="G75" i="1" s="1"/>
  <c r="F38" i="1"/>
</calcChain>
</file>

<file path=xl/sharedStrings.xml><?xml version="1.0" encoding="utf-8"?>
<sst xmlns="http://schemas.openxmlformats.org/spreadsheetml/2006/main" count="80" uniqueCount="71">
  <si>
    <t>příjmy:</t>
  </si>
  <si>
    <t>daň  příjmů FO</t>
  </si>
  <si>
    <t>daň z příjmů PO</t>
  </si>
  <si>
    <t>daň z příjmů za obec</t>
  </si>
  <si>
    <t>daň DPH</t>
  </si>
  <si>
    <t>odvody za odnětí půdy</t>
  </si>
  <si>
    <t>odpad komunální</t>
  </si>
  <si>
    <t>poplatek psi</t>
  </si>
  <si>
    <t>poplatek veř.prostr.</t>
  </si>
  <si>
    <t>správní poplatky</t>
  </si>
  <si>
    <t>daň z hazardních her</t>
  </si>
  <si>
    <t>daň z nemovitostí</t>
  </si>
  <si>
    <t>dotace kraj</t>
  </si>
  <si>
    <t>voda</t>
  </si>
  <si>
    <t>kanalizace</t>
  </si>
  <si>
    <t>knihovna příspěvky</t>
  </si>
  <si>
    <t>kultura</t>
  </si>
  <si>
    <t>pronájem nebyt.pr</t>
  </si>
  <si>
    <t>komunální odpad</t>
  </si>
  <si>
    <t>hasiči</t>
  </si>
  <si>
    <t>místní správa</t>
  </si>
  <si>
    <t>úroky</t>
  </si>
  <si>
    <t>převody vlast.fondům</t>
  </si>
  <si>
    <t>Příjmy celkem</t>
  </si>
  <si>
    <t>výdaje:</t>
  </si>
  <si>
    <t>silnice</t>
  </si>
  <si>
    <t>chodníky</t>
  </si>
  <si>
    <t>dopravní obslužnost</t>
  </si>
  <si>
    <t>vodní tok</t>
  </si>
  <si>
    <t>základní škola</t>
  </si>
  <si>
    <t>knihovna</t>
  </si>
  <si>
    <t>rozhlas</t>
  </si>
  <si>
    <t>věcné dary důchodci</t>
  </si>
  <si>
    <t>volný čas dětí a mládeže</t>
  </si>
  <si>
    <t>veřejné osvětlení</t>
  </si>
  <si>
    <t>tělovýchovná jednota</t>
  </si>
  <si>
    <t>územní plán</t>
  </si>
  <si>
    <t>dohody o prov.práce</t>
  </si>
  <si>
    <t>odvoz kom.odpadu</t>
  </si>
  <si>
    <t>skládka</t>
  </si>
  <si>
    <t>péče o zeleň</t>
  </si>
  <si>
    <t>rezerva ochrana obyv</t>
  </si>
  <si>
    <t>zastupitelstvo</t>
  </si>
  <si>
    <t>volby do parlamentu</t>
  </si>
  <si>
    <t>činnost místní správy</t>
  </si>
  <si>
    <t>bank poplatky</t>
  </si>
  <si>
    <t>převody vl.fondům</t>
  </si>
  <si>
    <t>Výdaje celkem</t>
  </si>
  <si>
    <t>dotace zš</t>
  </si>
  <si>
    <t>splátky ZŠ</t>
  </si>
  <si>
    <t>splátky C. Jumper</t>
  </si>
  <si>
    <t>splátky čp. 7</t>
  </si>
  <si>
    <t>dotace kraj na zš</t>
  </si>
  <si>
    <t>dotace MMR sport plocha</t>
  </si>
  <si>
    <t>dotace SFŽP na čov</t>
  </si>
  <si>
    <t>dotace kraj na čov</t>
  </si>
  <si>
    <t>dotace kraj ČOV na obyv.</t>
  </si>
  <si>
    <t>dotace SFŽP na přír. zahrada u ZŠ</t>
  </si>
  <si>
    <t xml:space="preserve">             </t>
  </si>
  <si>
    <t>pol.</t>
  </si>
  <si>
    <t>§</t>
  </si>
  <si>
    <t xml:space="preserve"> </t>
  </si>
  <si>
    <t>vyvěšeno:</t>
  </si>
  <si>
    <t>návrh schválen OZ:</t>
  </si>
  <si>
    <t>Ing. Jiří Kazda, starosta</t>
  </si>
  <si>
    <t>Schválený rozpočet obce Veleň na rok 2019</t>
  </si>
  <si>
    <t xml:space="preserve">vyvěšený schválený rozpočet 2019: </t>
  </si>
  <si>
    <t>Zastupitelstvo schvaluje rozpočet na rok 2019 po paragrafech.</t>
  </si>
  <si>
    <t>sejmut: 12.12.2018</t>
  </si>
  <si>
    <t>skutečnost příjmy 2018</t>
  </si>
  <si>
    <t>skutečnost výdaje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</si>
</sst>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3" fillId="0" borderId="0" xfId="0" applyFont="1"/>
    <xf numFmtId="0" fontId="5" fillId="0" borderId="0" xfId="0" applyFont="1"/>
    <xf numFmtId="0" fontId="4" fillId="0" borderId="3" xfId="0" applyFont="1" applyBorder="1"/>
    <xf numFmtId="0" fontId="3" fillId="0" borderId="3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25" workbookViewId="0">
      <selection activeCell="I25" sqref="I25"/>
    </sheetView>
  </sheetViews>
  <sheetFormatPr defaultRowHeight="15" x14ac:dyDescent="0.25"/>
  <cols>
    <col min="3" max="3" width="18.28515625" customWidth="1"/>
    <col min="4" max="4" width="10.140625" bestFit="1" customWidth="1"/>
    <col min="6" max="6" width="10.140625" bestFit="1" customWidth="1"/>
    <col min="7" max="7" width="21.42578125" customWidth="1"/>
    <col min="8" max="8" width="21" customWidth="1"/>
  </cols>
  <sheetData>
    <row r="1" spans="1:9" x14ac:dyDescent="0.25">
      <c r="A1" s="2" t="s">
        <v>65</v>
      </c>
      <c r="B1" s="2"/>
      <c r="C1" s="2"/>
      <c r="D1" s="2"/>
    </row>
    <row r="2" spans="1:9" x14ac:dyDescent="0.25">
      <c r="G2" s="7" t="s">
        <v>69</v>
      </c>
      <c r="H2" s="7" t="s">
        <v>70</v>
      </c>
    </row>
    <row r="3" spans="1:9" x14ac:dyDescent="0.25">
      <c r="A3" s="1" t="s">
        <v>0</v>
      </c>
      <c r="B3" t="s">
        <v>59</v>
      </c>
    </row>
    <row r="4" spans="1:9" x14ac:dyDescent="0.25">
      <c r="B4">
        <v>1111</v>
      </c>
      <c r="C4" t="s">
        <v>1</v>
      </c>
      <c r="F4" s="6">
        <v>3600</v>
      </c>
      <c r="G4" s="7">
        <v>4075</v>
      </c>
    </row>
    <row r="5" spans="1:9" x14ac:dyDescent="0.25">
      <c r="B5">
        <v>1112</v>
      </c>
      <c r="C5" t="s">
        <v>1</v>
      </c>
      <c r="F5" s="6">
        <v>90</v>
      </c>
      <c r="G5" s="7">
        <v>94</v>
      </c>
    </row>
    <row r="6" spans="1:9" x14ac:dyDescent="0.25">
      <c r="B6">
        <v>1113</v>
      </c>
      <c r="C6" t="s">
        <v>1</v>
      </c>
      <c r="F6" s="6">
        <v>310</v>
      </c>
      <c r="G6" s="7">
        <v>374</v>
      </c>
    </row>
    <row r="7" spans="1:9" x14ac:dyDescent="0.25">
      <c r="B7">
        <v>1121</v>
      </c>
      <c r="C7" t="s">
        <v>2</v>
      </c>
      <c r="F7" s="6">
        <v>3350</v>
      </c>
      <c r="G7" s="7">
        <v>3441</v>
      </c>
    </row>
    <row r="8" spans="1:9" x14ac:dyDescent="0.25">
      <c r="B8">
        <v>1122</v>
      </c>
      <c r="C8" t="s">
        <v>3</v>
      </c>
      <c r="F8" s="6">
        <v>50</v>
      </c>
      <c r="G8" s="7">
        <v>0</v>
      </c>
    </row>
    <row r="9" spans="1:9" x14ac:dyDescent="0.25">
      <c r="B9">
        <v>1211</v>
      </c>
      <c r="C9" t="s">
        <v>4</v>
      </c>
      <c r="F9" s="6">
        <v>7500</v>
      </c>
      <c r="G9" s="7">
        <v>8481</v>
      </c>
    </row>
    <row r="10" spans="1:9" x14ac:dyDescent="0.25">
      <c r="B10">
        <v>1334</v>
      </c>
      <c r="C10" t="s">
        <v>5</v>
      </c>
      <c r="F10" s="6">
        <v>200</v>
      </c>
      <c r="G10" s="7">
        <v>182</v>
      </c>
      <c r="H10" s="6"/>
      <c r="I10" s="7"/>
    </row>
    <row r="11" spans="1:9" x14ac:dyDescent="0.25">
      <c r="B11">
        <v>1340</v>
      </c>
      <c r="C11" t="s">
        <v>6</v>
      </c>
      <c r="F11" s="6">
        <v>600</v>
      </c>
      <c r="G11" s="7">
        <v>691</v>
      </c>
    </row>
    <row r="12" spans="1:9" x14ac:dyDescent="0.25">
      <c r="B12">
        <v>1341</v>
      </c>
      <c r="C12" t="s">
        <v>7</v>
      </c>
      <c r="F12" s="6">
        <v>20</v>
      </c>
      <c r="G12" s="7">
        <v>26</v>
      </c>
    </row>
    <row r="13" spans="1:9" x14ac:dyDescent="0.25">
      <c r="B13">
        <v>1343</v>
      </c>
      <c r="C13" t="s">
        <v>8</v>
      </c>
      <c r="F13" s="6">
        <v>2</v>
      </c>
      <c r="G13" s="7">
        <v>0.2</v>
      </c>
    </row>
    <row r="14" spans="1:9" x14ac:dyDescent="0.25">
      <c r="B14">
        <v>1361</v>
      </c>
      <c r="C14" t="s">
        <v>9</v>
      </c>
      <c r="F14" s="6">
        <v>25</v>
      </c>
      <c r="G14" s="7">
        <v>16</v>
      </c>
    </row>
    <row r="15" spans="1:9" x14ac:dyDescent="0.25">
      <c r="B15">
        <v>1381</v>
      </c>
      <c r="C15" t="s">
        <v>10</v>
      </c>
      <c r="F15" s="6">
        <v>80</v>
      </c>
      <c r="G15" s="7">
        <v>99</v>
      </c>
    </row>
    <row r="16" spans="1:9" x14ac:dyDescent="0.25">
      <c r="B16">
        <v>1511</v>
      </c>
      <c r="C16" t="s">
        <v>11</v>
      </c>
      <c r="F16" s="6">
        <v>1200</v>
      </c>
      <c r="G16" s="7">
        <v>1168</v>
      </c>
    </row>
    <row r="17" spans="1:7" x14ac:dyDescent="0.25">
      <c r="B17">
        <v>4112</v>
      </c>
      <c r="C17" t="s">
        <v>12</v>
      </c>
      <c r="F17" s="6">
        <v>250</v>
      </c>
      <c r="G17" s="7">
        <v>205</v>
      </c>
    </row>
    <row r="18" spans="1:7" x14ac:dyDescent="0.25">
      <c r="B18">
        <v>4211</v>
      </c>
      <c r="C18" t="s">
        <v>48</v>
      </c>
      <c r="F18" s="6">
        <v>37737</v>
      </c>
      <c r="G18" s="7">
        <v>30000</v>
      </c>
    </row>
    <row r="19" spans="1:7" x14ac:dyDescent="0.25">
      <c r="B19">
        <v>4211</v>
      </c>
      <c r="C19" t="s">
        <v>52</v>
      </c>
      <c r="F19" s="6">
        <v>10000</v>
      </c>
    </row>
    <row r="20" spans="1:7" x14ac:dyDescent="0.25">
      <c r="B20">
        <v>4216</v>
      </c>
      <c r="C20" t="s">
        <v>53</v>
      </c>
      <c r="F20" s="6">
        <v>2965</v>
      </c>
      <c r="G20" s="7">
        <v>57</v>
      </c>
    </row>
    <row r="21" spans="1:7" x14ac:dyDescent="0.25">
      <c r="B21">
        <v>4213</v>
      </c>
      <c r="C21" t="s">
        <v>54</v>
      </c>
      <c r="F21" s="6">
        <v>6632</v>
      </c>
      <c r="G21" s="7">
        <v>0</v>
      </c>
    </row>
    <row r="22" spans="1:7" x14ac:dyDescent="0.25">
      <c r="B22">
        <v>4211</v>
      </c>
      <c r="C22" t="s">
        <v>55</v>
      </c>
      <c r="F22" s="6">
        <v>383</v>
      </c>
    </row>
    <row r="23" spans="1:7" x14ac:dyDescent="0.25">
      <c r="B23">
        <v>4211</v>
      </c>
      <c r="C23" t="s">
        <v>56</v>
      </c>
      <c r="F23" s="6">
        <v>1400</v>
      </c>
    </row>
    <row r="24" spans="1:7" x14ac:dyDescent="0.25">
      <c r="B24">
        <v>4213</v>
      </c>
      <c r="C24" t="s">
        <v>57</v>
      </c>
      <c r="F24" s="6">
        <v>250</v>
      </c>
    </row>
    <row r="25" spans="1:7" x14ac:dyDescent="0.25">
      <c r="F25" s="6"/>
    </row>
    <row r="26" spans="1:7" x14ac:dyDescent="0.25">
      <c r="A26" t="s">
        <v>60</v>
      </c>
      <c r="C26" t="s">
        <v>58</v>
      </c>
      <c r="F26" s="6"/>
      <c r="G26" s="7"/>
    </row>
    <row r="27" spans="1:7" x14ac:dyDescent="0.25">
      <c r="A27">
        <v>2310</v>
      </c>
      <c r="C27" t="s">
        <v>13</v>
      </c>
      <c r="F27" s="6">
        <v>50</v>
      </c>
      <c r="G27" s="7">
        <v>20</v>
      </c>
    </row>
    <row r="28" spans="1:7" x14ac:dyDescent="0.25">
      <c r="A28">
        <v>2321</v>
      </c>
      <c r="C28" t="s">
        <v>14</v>
      </c>
      <c r="F28" s="6">
        <v>1850</v>
      </c>
      <c r="G28" s="7">
        <v>2314</v>
      </c>
    </row>
    <row r="29" spans="1:7" x14ac:dyDescent="0.25">
      <c r="A29">
        <v>3314</v>
      </c>
      <c r="C29" t="s">
        <v>15</v>
      </c>
      <c r="F29" s="6">
        <v>1</v>
      </c>
      <c r="G29" s="7">
        <v>0.6</v>
      </c>
    </row>
    <row r="30" spans="1:7" x14ac:dyDescent="0.25">
      <c r="A30">
        <v>3319</v>
      </c>
      <c r="C30" t="s">
        <v>16</v>
      </c>
      <c r="F30" s="6">
        <v>60</v>
      </c>
      <c r="G30" s="7">
        <v>55</v>
      </c>
    </row>
    <row r="31" spans="1:7" x14ac:dyDescent="0.25">
      <c r="A31">
        <v>3612</v>
      </c>
      <c r="C31" t="s">
        <v>17</v>
      </c>
      <c r="F31" s="6">
        <v>175</v>
      </c>
      <c r="G31" s="7">
        <v>81</v>
      </c>
    </row>
    <row r="32" spans="1:7" x14ac:dyDescent="0.25">
      <c r="A32">
        <v>3722</v>
      </c>
      <c r="C32" t="s">
        <v>18</v>
      </c>
      <c r="F32" s="6">
        <v>300</v>
      </c>
      <c r="G32" s="7">
        <v>344</v>
      </c>
    </row>
    <row r="33" spans="1:8" x14ac:dyDescent="0.25">
      <c r="A33">
        <v>5512</v>
      </c>
      <c r="C33" t="s">
        <v>19</v>
      </c>
      <c r="F33" s="6">
        <v>50</v>
      </c>
      <c r="G33" s="7">
        <v>68</v>
      </c>
    </row>
    <row r="34" spans="1:8" x14ac:dyDescent="0.25">
      <c r="A34">
        <v>6171</v>
      </c>
      <c r="C34" t="s">
        <v>20</v>
      </c>
      <c r="F34" s="6">
        <v>500</v>
      </c>
      <c r="G34" s="7">
        <v>2119</v>
      </c>
    </row>
    <row r="35" spans="1:8" x14ac:dyDescent="0.25">
      <c r="A35">
        <v>6310</v>
      </c>
      <c r="C35" t="s">
        <v>21</v>
      </c>
      <c r="F35" s="6">
        <v>1</v>
      </c>
      <c r="G35" s="7">
        <v>1</v>
      </c>
    </row>
    <row r="36" spans="1:8" x14ac:dyDescent="0.25">
      <c r="A36">
        <v>6330</v>
      </c>
      <c r="C36" t="s">
        <v>22</v>
      </c>
      <c r="F36" s="6">
        <v>50</v>
      </c>
      <c r="G36" s="7">
        <v>0</v>
      </c>
    </row>
    <row r="37" spans="1:8" ht="15.75" thickBot="1" x14ac:dyDescent="0.3">
      <c r="F37" s="6"/>
    </row>
    <row r="38" spans="1:8" ht="15.75" thickBot="1" x14ac:dyDescent="0.3">
      <c r="A38" s="3" t="s">
        <v>23</v>
      </c>
      <c r="B38" s="4"/>
      <c r="C38" s="4"/>
      <c r="D38" s="4"/>
      <c r="E38" s="5"/>
      <c r="F38" s="8">
        <f>SUM(F4:F37)</f>
        <v>79681</v>
      </c>
    </row>
    <row r="39" spans="1:8" x14ac:dyDescent="0.25">
      <c r="E39" s="1"/>
    </row>
    <row r="40" spans="1:8" x14ac:dyDescent="0.25">
      <c r="E40" s="1"/>
    </row>
    <row r="42" spans="1:8" x14ac:dyDescent="0.25">
      <c r="A42" s="1" t="s">
        <v>24</v>
      </c>
      <c r="H42" s="7"/>
    </row>
    <row r="43" spans="1:8" x14ac:dyDescent="0.25">
      <c r="A43">
        <v>2212</v>
      </c>
      <c r="C43" t="s">
        <v>25</v>
      </c>
      <c r="G43" s="6">
        <v>250</v>
      </c>
      <c r="H43" s="7">
        <v>2538</v>
      </c>
    </row>
    <row r="44" spans="1:8" x14ac:dyDescent="0.25">
      <c r="A44">
        <v>2219</v>
      </c>
      <c r="C44" t="s">
        <v>26</v>
      </c>
      <c r="G44" s="6">
        <v>250</v>
      </c>
      <c r="H44" s="7">
        <v>1710</v>
      </c>
    </row>
    <row r="45" spans="1:8" x14ac:dyDescent="0.25">
      <c r="A45">
        <v>2221</v>
      </c>
      <c r="C45" t="s">
        <v>27</v>
      </c>
      <c r="G45" s="6">
        <v>170</v>
      </c>
      <c r="H45" s="7">
        <v>140</v>
      </c>
    </row>
    <row r="46" spans="1:8" x14ac:dyDescent="0.25">
      <c r="A46">
        <v>2310</v>
      </c>
      <c r="C46" t="s">
        <v>13</v>
      </c>
      <c r="G46" s="6">
        <v>20</v>
      </c>
      <c r="H46" s="7">
        <v>685</v>
      </c>
    </row>
    <row r="47" spans="1:8" x14ac:dyDescent="0.25">
      <c r="A47">
        <v>2321</v>
      </c>
      <c r="C47" t="s">
        <v>14</v>
      </c>
      <c r="G47" s="6">
        <v>10100</v>
      </c>
      <c r="H47" s="7">
        <v>1608</v>
      </c>
    </row>
    <row r="48" spans="1:8" x14ac:dyDescent="0.25">
      <c r="A48">
        <v>2333</v>
      </c>
      <c r="C48" t="s">
        <v>28</v>
      </c>
      <c r="G48" s="6">
        <v>20</v>
      </c>
      <c r="H48" s="7">
        <v>13</v>
      </c>
    </row>
    <row r="49" spans="1:8" x14ac:dyDescent="0.25">
      <c r="A49">
        <v>3113</v>
      </c>
      <c r="C49" t="s">
        <v>29</v>
      </c>
      <c r="G49" s="6">
        <v>58000</v>
      </c>
      <c r="H49" s="7">
        <v>52307</v>
      </c>
    </row>
    <row r="50" spans="1:8" x14ac:dyDescent="0.25">
      <c r="A50">
        <v>3314</v>
      </c>
      <c r="C50" t="s">
        <v>30</v>
      </c>
      <c r="G50" s="6">
        <v>1</v>
      </c>
      <c r="H50" s="7">
        <v>0</v>
      </c>
    </row>
    <row r="51" spans="1:8" x14ac:dyDescent="0.25">
      <c r="A51">
        <v>3319</v>
      </c>
      <c r="C51" t="s">
        <v>16</v>
      </c>
      <c r="G51" s="6">
        <v>200</v>
      </c>
      <c r="H51" s="7">
        <v>103</v>
      </c>
    </row>
    <row r="52" spans="1:8" x14ac:dyDescent="0.25">
      <c r="A52">
        <v>3341</v>
      </c>
      <c r="C52" t="s">
        <v>31</v>
      </c>
      <c r="G52" s="6">
        <v>20</v>
      </c>
      <c r="H52" s="7">
        <v>6</v>
      </c>
    </row>
    <row r="53" spans="1:8" x14ac:dyDescent="0.25">
      <c r="A53">
        <v>3399</v>
      </c>
      <c r="C53" t="s">
        <v>32</v>
      </c>
      <c r="G53" s="6">
        <v>40</v>
      </c>
      <c r="H53" s="7">
        <v>65</v>
      </c>
    </row>
    <row r="54" spans="1:8" x14ac:dyDescent="0.25">
      <c r="A54">
        <v>3419</v>
      </c>
      <c r="C54" t="s">
        <v>35</v>
      </c>
      <c r="G54" s="6">
        <v>100</v>
      </c>
      <c r="H54" s="7">
        <v>119</v>
      </c>
    </row>
    <row r="55" spans="1:8" x14ac:dyDescent="0.25">
      <c r="A55">
        <v>3421</v>
      </c>
      <c r="C55" t="s">
        <v>33</v>
      </c>
      <c r="G55" s="6">
        <v>20</v>
      </c>
      <c r="H55" s="7">
        <v>54</v>
      </c>
    </row>
    <row r="56" spans="1:8" x14ac:dyDescent="0.25">
      <c r="A56">
        <v>3631</v>
      </c>
      <c r="C56" t="s">
        <v>34</v>
      </c>
      <c r="G56" s="6">
        <v>200</v>
      </c>
      <c r="H56" s="7">
        <v>606</v>
      </c>
    </row>
    <row r="57" spans="1:8" x14ac:dyDescent="0.25">
      <c r="A57">
        <v>3635</v>
      </c>
      <c r="C57" t="s">
        <v>36</v>
      </c>
      <c r="G57" s="6">
        <v>300</v>
      </c>
      <c r="H57" s="7">
        <v>153</v>
      </c>
    </row>
    <row r="58" spans="1:8" x14ac:dyDescent="0.25">
      <c r="A58">
        <v>3639</v>
      </c>
      <c r="C58" t="s">
        <v>37</v>
      </c>
      <c r="G58" s="6">
        <v>300</v>
      </c>
      <c r="H58" s="7">
        <v>404</v>
      </c>
    </row>
    <row r="59" spans="1:8" x14ac:dyDescent="0.25">
      <c r="A59">
        <v>3722</v>
      </c>
      <c r="C59" t="s">
        <v>38</v>
      </c>
      <c r="G59" s="6">
        <v>1000</v>
      </c>
      <c r="H59" s="7">
        <v>1035</v>
      </c>
    </row>
    <row r="60" spans="1:8" x14ac:dyDescent="0.25">
      <c r="A60">
        <v>3743</v>
      </c>
      <c r="C60" t="s">
        <v>39</v>
      </c>
      <c r="G60" s="6">
        <v>200</v>
      </c>
      <c r="H60" s="7">
        <v>29</v>
      </c>
    </row>
    <row r="61" spans="1:8" x14ac:dyDescent="0.25">
      <c r="A61">
        <v>3745</v>
      </c>
      <c r="C61" t="s">
        <v>40</v>
      </c>
      <c r="G61" s="6">
        <v>600</v>
      </c>
      <c r="H61" s="7">
        <v>521</v>
      </c>
    </row>
    <row r="62" spans="1:8" x14ac:dyDescent="0.25">
      <c r="A62">
        <v>5512</v>
      </c>
      <c r="B62">
        <v>5901</v>
      </c>
      <c r="C62" t="s">
        <v>41</v>
      </c>
      <c r="G62" s="6">
        <v>50</v>
      </c>
      <c r="H62" s="7">
        <v>0</v>
      </c>
    </row>
    <row r="63" spans="1:8" x14ac:dyDescent="0.25">
      <c r="A63">
        <v>5512</v>
      </c>
      <c r="C63" t="s">
        <v>19</v>
      </c>
      <c r="G63" s="6">
        <v>250</v>
      </c>
      <c r="H63" s="7">
        <v>1010</v>
      </c>
    </row>
    <row r="64" spans="1:8" x14ac:dyDescent="0.25">
      <c r="A64">
        <v>6112</v>
      </c>
      <c r="C64" t="s">
        <v>42</v>
      </c>
      <c r="G64" s="6">
        <v>1500</v>
      </c>
      <c r="H64" s="7">
        <v>1324</v>
      </c>
    </row>
    <row r="65" spans="1:8" x14ac:dyDescent="0.25">
      <c r="A65">
        <v>6114</v>
      </c>
      <c r="C65" t="s">
        <v>43</v>
      </c>
      <c r="G65" s="6">
        <v>20</v>
      </c>
      <c r="H65" s="7">
        <v>0</v>
      </c>
    </row>
    <row r="66" spans="1:8" x14ac:dyDescent="0.25">
      <c r="A66">
        <v>6171</v>
      </c>
      <c r="C66" t="s">
        <v>44</v>
      </c>
      <c r="G66" s="6">
        <v>9500</v>
      </c>
      <c r="H66" s="7">
        <v>9159</v>
      </c>
    </row>
    <row r="67" spans="1:8" x14ac:dyDescent="0.25">
      <c r="A67">
        <v>6310</v>
      </c>
      <c r="C67" t="s">
        <v>45</v>
      </c>
      <c r="G67" s="6">
        <v>1</v>
      </c>
      <c r="H67" s="7">
        <v>1</v>
      </c>
    </row>
    <row r="68" spans="1:8" x14ac:dyDescent="0.25">
      <c r="A68">
        <v>6330</v>
      </c>
      <c r="C68" t="s">
        <v>46</v>
      </c>
      <c r="G68" s="6">
        <v>50</v>
      </c>
      <c r="H68" s="7">
        <v>1</v>
      </c>
    </row>
    <row r="69" spans="1:8" ht="15.75" thickBot="1" x14ac:dyDescent="0.3">
      <c r="G69" s="6"/>
    </row>
    <row r="70" spans="1:8" ht="15.75" thickBot="1" x14ac:dyDescent="0.3">
      <c r="A70" s="3" t="s">
        <v>47</v>
      </c>
      <c r="B70" s="4"/>
      <c r="C70" s="3"/>
      <c r="D70" s="4"/>
      <c r="E70" s="4"/>
      <c r="F70" s="4"/>
      <c r="G70" s="9">
        <f>SUM(G43:G69)</f>
        <v>83162</v>
      </c>
    </row>
    <row r="72" spans="1:8" x14ac:dyDescent="0.25">
      <c r="C72" t="s">
        <v>49</v>
      </c>
      <c r="G72">
        <v>1200</v>
      </c>
    </row>
    <row r="73" spans="1:8" x14ac:dyDescent="0.25">
      <c r="C73" t="s">
        <v>51</v>
      </c>
      <c r="G73">
        <v>312</v>
      </c>
    </row>
    <row r="74" spans="1:8" x14ac:dyDescent="0.25">
      <c r="A74" t="s">
        <v>61</v>
      </c>
      <c r="C74" t="s">
        <v>50</v>
      </c>
      <c r="G74">
        <v>170</v>
      </c>
    </row>
    <row r="75" spans="1:8" x14ac:dyDescent="0.25">
      <c r="A75" t="s">
        <v>61</v>
      </c>
      <c r="G75" s="1">
        <f>SUM(G70:G74)</f>
        <v>84844</v>
      </c>
    </row>
    <row r="76" spans="1:8" x14ac:dyDescent="0.25">
      <c r="A76" t="s">
        <v>61</v>
      </c>
    </row>
    <row r="78" spans="1:8" x14ac:dyDescent="0.25">
      <c r="C78" t="s">
        <v>62</v>
      </c>
      <c r="D78" s="10">
        <v>43424</v>
      </c>
      <c r="F78" t="s">
        <v>68</v>
      </c>
    </row>
    <row r="79" spans="1:8" x14ac:dyDescent="0.25">
      <c r="C79" t="s">
        <v>63</v>
      </c>
      <c r="D79" s="10">
        <v>43446</v>
      </c>
    </row>
    <row r="80" spans="1:8" x14ac:dyDescent="0.25">
      <c r="C80" t="s">
        <v>66</v>
      </c>
      <c r="F80" s="10">
        <v>43447</v>
      </c>
    </row>
    <row r="82" spans="3:6" x14ac:dyDescent="0.25">
      <c r="F82" t="s">
        <v>61</v>
      </c>
    </row>
    <row r="84" spans="3:6" x14ac:dyDescent="0.25">
      <c r="C84" t="s">
        <v>67</v>
      </c>
    </row>
    <row r="87" spans="3:6" x14ac:dyDescent="0.25">
      <c r="F87" t="s">
        <v>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2018-11-14T13:10:33Z</cp:lastPrinted>
  <dcterms:created xsi:type="dcterms:W3CDTF">2018-10-26T07:49:07Z</dcterms:created>
  <dcterms:modified xsi:type="dcterms:W3CDTF">2019-03-06T08:32:30Z</dcterms:modified>
</cp:coreProperties>
</file>